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rvice P&amp;L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2C3E50"/>
      <sz val="11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2C3E50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4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</fills>
  <borders count="2">
    <border>
      <left/>
      <right/>
      <top/>
      <bottom/>
      <diagonal/>
    </border>
    <border>
      <left style="thin">
        <color rgb="00BFD0E0"/>
      </left>
      <right style="thin">
        <color rgb="00BFD0E0"/>
      </right>
      <top style="thin">
        <color rgb="00BFD0E0"/>
      </top>
      <bottom style="thin">
        <color rgb="00BFD0E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6" fillId="0" borderId="1" pivotButton="0" quotePrefix="0" xfId="0"/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15"/>
  <cols>
    <col width="18" customWidth="1" min="1" max="1"/>
    <col width="16" customWidth="1" min="2" max="2"/>
    <col width="16" customWidth="1" min="3" max="3"/>
    <col width="18" customWidth="1" min="4" max="4"/>
    <col width="16" customWidth="1" min="5" max="5"/>
    <col width="16" customWidth="1" min="6" max="6"/>
    <col width="18" customWidth="1" min="7" max="7"/>
    <col width="18" customWidth="1" min="8" max="8"/>
    <col width="16" customWidth="1" min="9" max="9"/>
  </cols>
  <sheetData>
    <row r="1">
      <c r="A1" s="1" t="inlineStr">
        <is>
          <t>Service-Level P&amp;L Worksheet</t>
        </is>
      </c>
    </row>
    <row r="2">
      <c r="A2" s="2" t="inlineStr">
        <is>
          <t>The Salon Numbers Book — Chapter 5 · Kate Harlow</t>
        </is>
      </c>
    </row>
    <row r="4">
      <c r="A4" s="3" t="inlineStr">
        <is>
          <t>MONTHLY SERVICE P&amp;L</t>
        </is>
      </c>
    </row>
    <row r="5" ht="28" customHeight="1">
      <c r="A5" s="4" t="inlineStr">
        <is>
          <t>Category</t>
        </is>
      </c>
      <c r="B5" s="4" t="inlineStr">
        <is>
          <t>Appointments</t>
        </is>
      </c>
      <c r="C5" s="4" t="inlineStr">
        <is>
          <t>Avg Ticket</t>
        </is>
      </c>
      <c r="D5" s="4" t="inlineStr">
        <is>
          <t>Gross Revenue</t>
        </is>
      </c>
      <c r="E5" s="4" t="inlineStr">
        <is>
          <t>Product Cost</t>
        </is>
      </c>
      <c r="F5" s="4" t="inlineStr">
        <is>
          <t>Labour Cost</t>
        </is>
      </c>
      <c r="G5" s="4" t="inlineStr">
        <is>
          <t>Overhead Alloc</t>
        </is>
      </c>
      <c r="H5" s="4" t="inlineStr">
        <is>
          <t>GROSS PROFIT</t>
        </is>
      </c>
      <c r="I5" s="4" t="inlineStr">
        <is>
          <t>Gross Margin %</t>
        </is>
      </c>
    </row>
    <row r="6" ht="22" customHeight="1">
      <c r="A6" s="5" t="inlineStr">
        <is>
          <t>Haircuts</t>
        </is>
      </c>
      <c r="B6" s="5" t="inlineStr"/>
      <c r="C6" s="5" t="inlineStr"/>
      <c r="D6" s="5">
        <f>IFERROR(B6*C6,"")</f>
        <v/>
      </c>
      <c r="E6" s="5" t="inlineStr"/>
      <c r="F6" s="5" t="inlineStr"/>
      <c r="G6" s="5" t="inlineStr"/>
      <c r="H6" s="5">
        <f>IFERROR(D6-E6-F6-G6,"")</f>
        <v/>
      </c>
      <c r="I6" s="5">
        <f>IFERROR(H6/D6,"")</f>
        <v/>
      </c>
    </row>
    <row r="7" ht="22" customHeight="1">
      <c r="A7" s="6" t="inlineStr">
        <is>
          <t>Colour</t>
        </is>
      </c>
      <c r="B7" s="6" t="inlineStr"/>
      <c r="C7" s="6" t="inlineStr"/>
      <c r="D7" s="6">
        <f>IFERROR(B7*C7,"")</f>
        <v/>
      </c>
      <c r="E7" s="6" t="inlineStr"/>
      <c r="F7" s="6" t="inlineStr"/>
      <c r="G7" s="6" t="inlineStr"/>
      <c r="H7" s="6">
        <f>IFERROR(D7-E7-F7-G7,"")</f>
        <v/>
      </c>
      <c r="I7" s="6">
        <f>IFERROR(H7/D7,"")</f>
        <v/>
      </c>
    </row>
    <row r="8" ht="22" customHeight="1">
      <c r="A8" s="5" t="inlineStr">
        <is>
          <t>Blowouts</t>
        </is>
      </c>
      <c r="B8" s="5" t="inlineStr"/>
      <c r="C8" s="5" t="inlineStr"/>
      <c r="D8" s="5">
        <f>IFERROR(B8*C8,"")</f>
        <v/>
      </c>
      <c r="E8" s="5" t="inlineStr"/>
      <c r="F8" s="5" t="inlineStr"/>
      <c r="G8" s="5" t="inlineStr"/>
      <c r="H8" s="5">
        <f>IFERROR(D8-E8-F8-G8,"")</f>
        <v/>
      </c>
      <c r="I8" s="5">
        <f>IFERROR(H8/D8,"")</f>
        <v/>
      </c>
    </row>
    <row r="9" ht="22" customHeight="1">
      <c r="A9" s="6" t="inlineStr">
        <is>
          <t>Treatments</t>
        </is>
      </c>
      <c r="B9" s="6" t="inlineStr"/>
      <c r="C9" s="6" t="inlineStr"/>
      <c r="D9" s="6">
        <f>IFERROR(B9*C9,"")</f>
        <v/>
      </c>
      <c r="E9" s="6" t="inlineStr"/>
      <c r="F9" s="6" t="inlineStr"/>
      <c r="G9" s="6" t="inlineStr"/>
      <c r="H9" s="6">
        <f>IFERROR(D9-E9-F9-G9,"")</f>
        <v/>
      </c>
      <c r="I9" s="6">
        <f>IFERROR(H9/D9,"")</f>
        <v/>
      </c>
    </row>
    <row r="10" ht="22" customHeight="1">
      <c r="A10" s="5" t="inlineStr">
        <is>
          <t>Retail</t>
        </is>
      </c>
      <c r="B10" s="5" t="inlineStr"/>
      <c r="C10" s="5" t="inlineStr"/>
      <c r="D10" s="5">
        <f>IFERROR(B10*C10,"")</f>
        <v/>
      </c>
      <c r="E10" s="5" t="inlineStr"/>
      <c r="F10" s="5" t="inlineStr"/>
      <c r="G10" s="5" t="inlineStr"/>
      <c r="H10" s="5">
        <f>IFERROR(D10-E10-F10-G10,"")</f>
        <v/>
      </c>
      <c r="I10" s="5">
        <f>IFERROR(H10/D10,"")</f>
        <v/>
      </c>
    </row>
    <row r="11" ht="22" customHeight="1">
      <c r="A11" s="6" t="inlineStr">
        <is>
          <t>Other</t>
        </is>
      </c>
      <c r="B11" s="6" t="inlineStr"/>
      <c r="C11" s="6" t="inlineStr"/>
      <c r="D11" s="6">
        <f>IFERROR(B11*C11,"")</f>
        <v/>
      </c>
      <c r="E11" s="6" t="inlineStr"/>
      <c r="F11" s="6" t="inlineStr"/>
      <c r="G11" s="6" t="inlineStr"/>
      <c r="H11" s="6">
        <f>IFERROR(D11-E11-F11-G11,"")</f>
        <v/>
      </c>
      <c r="I11" s="6">
        <f>IFERROR(H11/D11,"")</f>
        <v/>
      </c>
    </row>
    <row r="12" ht="22" customHeight="1">
      <c r="A12" s="7" t="inlineStr">
        <is>
          <t>TOTAL</t>
        </is>
      </c>
      <c r="B12" s="7">
        <f>SUM(B6:B11)</f>
        <v/>
      </c>
      <c r="C12" s="7" t="inlineStr"/>
      <c r="D12" s="7">
        <f>SUM(D6:D11)</f>
        <v/>
      </c>
      <c r="E12" s="7">
        <f>SUM(E6:E11)</f>
        <v/>
      </c>
      <c r="F12" s="7">
        <f>SUM(F6:F11)</f>
        <v/>
      </c>
      <c r="G12" s="7">
        <f>SUM(G6:G11)</f>
        <v/>
      </c>
      <c r="H12" s="7">
        <f>SUM(H6:H11)</f>
        <v/>
      </c>
      <c r="I12" s="7">
        <f>IFERROR(H12/D12,"")</f>
        <v/>
      </c>
    </row>
    <row r="14">
      <c r="A14" s="3" t="inlineStr">
        <is>
          <t>MARGIN BENCHMARKS</t>
        </is>
      </c>
    </row>
    <row r="15" ht="28" customHeight="1">
      <c r="A15" s="4" t="inlineStr">
        <is>
          <t>Category</t>
        </is>
      </c>
      <c r="B15" s="4" t="inlineStr">
        <is>
          <t>Typical Range</t>
        </is>
      </c>
      <c r="C15" s="4" t="inlineStr">
        <is>
          <t>Your Number</t>
        </is>
      </c>
      <c r="D15" s="4" t="inlineStr">
        <is>
          <t>Status</t>
        </is>
      </c>
    </row>
    <row r="16" ht="22" customHeight="1">
      <c r="A16" s="5" t="inlineStr">
        <is>
          <t>Haircuts</t>
        </is>
      </c>
      <c r="B16" s="5" t="inlineStr">
        <is>
          <t>50–65%</t>
        </is>
      </c>
      <c r="C16" s="5" t="inlineStr"/>
      <c r="D16" s="5" t="inlineStr"/>
    </row>
    <row r="17" ht="22" customHeight="1">
      <c r="A17" s="6" t="inlineStr">
        <is>
          <t>Colour</t>
        </is>
      </c>
      <c r="B17" s="6" t="inlineStr">
        <is>
          <t>38–52%</t>
        </is>
      </c>
      <c r="C17" s="6" t="inlineStr"/>
      <c r="D17" s="6" t="inlineStr"/>
    </row>
    <row r="18" ht="22" customHeight="1">
      <c r="A18" s="5" t="inlineStr">
        <is>
          <t>Blowouts</t>
        </is>
      </c>
      <c r="B18" s="5" t="inlineStr">
        <is>
          <t>45–60%</t>
        </is>
      </c>
      <c r="C18" s="5" t="inlineStr"/>
      <c r="D18" s="5" t="inlineStr"/>
    </row>
    <row r="19" ht="22" customHeight="1">
      <c r="A19" s="6" t="inlineStr">
        <is>
          <t>Treatments</t>
        </is>
      </c>
      <c r="B19" s="6" t="inlineStr">
        <is>
          <t>42–55%</t>
        </is>
      </c>
      <c r="C19" s="6" t="inlineStr"/>
      <c r="D19" s="6" t="inlineStr"/>
    </row>
    <row r="20" ht="22" customHeight="1">
      <c r="A20" s="5" t="inlineStr">
        <is>
          <t>Retail</t>
        </is>
      </c>
      <c r="B20" s="5" t="inlineStr">
        <is>
          <t>40–55%</t>
        </is>
      </c>
      <c r="C20" s="5" t="inlineStr"/>
      <c r="D20" s="5" t="inlineStr"/>
    </row>
    <row r="26">
      <c r="A26" s="8" t="inlineStr">
        <is>
          <t>The Salon Numbers Book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9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04-service-level-pl-worksheet.xlsx</t>
        </is>
      </c>
    </row>
    <row r="4" ht="18" customHeight="1">
      <c r="A4" s="9" t="inlineStr">
        <is>
          <t>1. Pull appointment counts and average ticket from your POS each month.</t>
        </is>
      </c>
    </row>
    <row r="5" ht="18" customHeight="1">
      <c r="A5" s="9" t="inlineStr">
        <is>
          <t>2. Enter Product Cost and Labour Cost per category (estimate if needed).</t>
        </is>
      </c>
    </row>
    <row r="6" ht="18" customHeight="1">
      <c r="A6" s="9" t="inlineStr">
        <is>
          <t>3. Gross Profit and Margin % calculate automatically.</t>
        </is>
      </c>
    </row>
    <row r="7" ht="18" customHeight="1">
      <c r="A7" s="9" t="inlineStr">
        <is>
          <t>4. Compare your margin % to the Benchmarks section.</t>
        </is>
      </c>
    </row>
    <row r="8" ht="18" customHeight="1">
      <c r="A8" s="9" t="inlineStr">
        <is>
          <t>5. Colour below 38% is a red flag — check product cost and pricing.</t>
        </is>
      </c>
    </row>
    <row r="9" ht="18" customHeight="1">
      <c r="A9" s="9" t="inlineStr">
        <is>
          <t>6. This worksheet takes about 10 minutes to maintain monthly.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2026-05-02T15:28:46Z</dcterms:created>
  <dcterms:modified xmlns:dcterms="http://purl.org/dc/terms/" xmlns:xsi="http://www.w3.org/2001/XMLSchema-instance" xsi:type="dcterms:W3CDTF">2026-05-02T15:28:46Z</dcterms:modified>
</cp:coreProperties>
</file>